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defaultThemeVersion="124226"/>
  <mc:AlternateContent xmlns:mc="http://schemas.openxmlformats.org/markup-compatibility/2006">
    <mc:Choice Requires="x15">
      <x15ac:absPath xmlns:x15ac="http://schemas.microsoft.com/office/spreadsheetml/2010/11/ac" url="G:\Venues\Fed Square BD\Beer Deluxe Fed Square Venue Files\Venue Specific\Menu Folder\"/>
    </mc:Choice>
  </mc:AlternateContent>
  <xr:revisionPtr revIDLastSave="0" documentId="8_{3A13F253-FC09-477D-BD1E-C60AC5A327CA}" xr6:coauthVersionLast="45" xr6:coauthVersionMax="45" xr10:uidLastSave="{00000000-0000-0000-0000-000000000000}"/>
  <bookViews>
    <workbookView xWindow="-28920" yWindow="-120" windowWidth="29040" windowHeight="15840" xr2:uid="{00000000-000D-0000-FFFF-FFFF00000000}"/>
  </bookViews>
  <sheets>
    <sheet name="Pre-Order Form" sheetId="4" r:id="rId1"/>
    <sheet name="Sheet1" sheetId="5" r:id="rId2"/>
    <sheet name="Compatibility Report" sheetId="6" r:id="rId3"/>
  </sheets>
  <definedNames>
    <definedName name="_xlnm.Print_Area" localSheetId="0">'Pre-Order Form'!$A$1:$F$69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5" i="4" l="1"/>
  <c r="D44" i="4"/>
  <c r="D43" i="4"/>
  <c r="D50" i="4" l="1"/>
  <c r="D35" i="4" l="1"/>
  <c r="D62" i="4"/>
  <c r="D51" i="4"/>
  <c r="D42" i="4" l="1"/>
  <c r="D52" i="4" l="1"/>
  <c r="D31" i="4"/>
  <c r="D30" i="4"/>
  <c r="D24" i="4"/>
  <c r="D65" i="4" l="1"/>
  <c r="D66" i="4"/>
  <c r="D67" i="4"/>
  <c r="D64" i="4"/>
  <c r="D61" i="4"/>
  <c r="D60" i="4"/>
  <c r="D59" i="4"/>
  <c r="D58" i="4"/>
  <c r="D57" i="4"/>
  <c r="D55" i="4"/>
  <c r="D54" i="4"/>
  <c r="D53" i="4"/>
  <c r="D56" i="4"/>
  <c r="D34" i="4"/>
  <c r="D33" i="4"/>
  <c r="D32" i="4"/>
  <c r="D28" i="4"/>
  <c r="D29" i="4"/>
  <c r="D27" i="4"/>
  <c r="D16" i="4"/>
  <c r="D49" i="4"/>
  <c r="D25" i="4"/>
  <c r="D21" i="4"/>
  <c r="D48" i="4"/>
  <c r="D46" i="4"/>
  <c r="D41" i="4"/>
  <c r="D40" i="4"/>
  <c r="D22" i="4"/>
  <c r="D20" i="4"/>
  <c r="D19" i="4"/>
  <c r="D18" i="4"/>
  <c r="B68" i="4"/>
  <c r="D17" i="4"/>
  <c r="D15" i="4"/>
  <c r="D23" i="4"/>
  <c r="D68" i="4" l="1"/>
</calcChain>
</file>

<file path=xl/sharedStrings.xml><?xml version="1.0" encoding="utf-8"?>
<sst xmlns="http://schemas.openxmlformats.org/spreadsheetml/2006/main" count="80" uniqueCount="80">
  <si>
    <t>BOOKING NAME :</t>
  </si>
  <si>
    <t>PLEASE NOTE, DUE TO THE BUSY NATURE OF SERVICE, YOUR MEALS WILL BE DELIVERED TO YOUR TABLE</t>
  </si>
  <si>
    <t>NO ORDER CANCELLATIONS ARE ACCEPTED AFTER 11AM. THE AMOUNT DUE MUST BE PAID IN FULL.</t>
  </si>
  <si>
    <t>ITEMS</t>
  </si>
  <si>
    <t>PRICE</t>
  </si>
  <si>
    <t>TOTAL</t>
  </si>
  <si>
    <t>NAMES</t>
  </si>
  <si>
    <t>SPECIAL REQUESTS (May incur charges)</t>
  </si>
  <si>
    <t xml:space="preserve">TOTAL MEALS ORDERED </t>
  </si>
  <si>
    <t>AMOUNT DUE</t>
  </si>
  <si>
    <t>Meal #</t>
  </si>
  <si>
    <t>NUMBER OR GUESTS:</t>
  </si>
  <si>
    <t>TIME OF ARRIVAL:</t>
  </si>
  <si>
    <t>Compatibility Report for Portland Pre Order Form_1111.xls</t>
  </si>
  <si>
    <t>Run on 2/11/2011 23:35</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</si>
  <si>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</si>
  <si>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</si>
  <si>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</si>
  <si>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</si>
  <si>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</si>
  <si>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</si>
  <si>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Beer Deluxe- Fed square PRE-ORDER FORM</t>
  </si>
  <si>
    <t xml:space="preserve">Please phone (03) 9810 0093 to confirm receipt of email immediately after sending </t>
  </si>
  <si>
    <t>10 MINUTES AFTER YOUR BOOKING TIME! PLEASE ENSURE ALL OF YOUR GUESTS ARE ON TIME!</t>
  </si>
  <si>
    <t>BOWLS TO SHARE</t>
  </si>
  <si>
    <t>EMAIL: admin.bdf@beerdeluxe.com.au NO LATER THAN 11 AM THE DAY OF YOUR BOOKING.  NO CHANGES AFTER THIS TIME.</t>
  </si>
  <si>
    <t>ALL HANDS IN</t>
  </si>
  <si>
    <t>EAT WITH ONE HAND</t>
  </si>
  <si>
    <t xml:space="preserve">PEKING DUCK CREPES (3) </t>
  </si>
  <si>
    <r>
      <t xml:space="preserve">GYPSY HAM &amp; PINEAPPLE - </t>
    </r>
    <r>
      <rPr>
        <i/>
        <sz val="10"/>
        <rFont val="Trebuchet MS"/>
        <family val="2"/>
      </rPr>
      <t>Red sauce, mozzarella, pineapple and gypsy ham</t>
    </r>
  </si>
  <si>
    <r>
      <t xml:space="preserve">BBQ CHICKEN - </t>
    </r>
    <r>
      <rPr>
        <i/>
        <sz val="10"/>
        <rFont val="Trebuchet MS"/>
        <family val="2"/>
      </rPr>
      <t>Red sauce, mozzarella, BBQ chicken, maple bacon and red onion</t>
    </r>
  </si>
  <si>
    <r>
      <t xml:space="preserve">THE 'DELUXE' - </t>
    </r>
    <r>
      <rPr>
        <i/>
        <sz val="10"/>
        <rFont val="Trebuchet MS"/>
        <family val="2"/>
      </rPr>
      <t>Red sauce, mozzarella, smoked ham, hot links, prosciutto, chorizo and olives</t>
    </r>
  </si>
  <si>
    <r>
      <rPr>
        <b/>
        <sz val="10"/>
        <color indexed="10"/>
        <rFont val="Trebuchet MS"/>
        <family val="2"/>
      </rPr>
      <t>*</t>
    </r>
    <r>
      <rPr>
        <b/>
        <sz val="10"/>
        <rFont val="Trebuchet MS"/>
        <family val="2"/>
      </rPr>
      <t xml:space="preserve">CHEESE BURGER - </t>
    </r>
    <r>
      <rPr>
        <i/>
        <sz val="10"/>
        <rFont val="Trebuchet MS"/>
        <family val="2"/>
      </rPr>
      <t>Beef pattie, lettuce, pickles, cheese, aioli and DeLuxe sauce</t>
    </r>
  </si>
  <si>
    <r>
      <rPr>
        <b/>
        <sz val="10"/>
        <color indexed="10"/>
        <rFont val="Trebuchet MS"/>
        <family val="2"/>
      </rPr>
      <t>*</t>
    </r>
    <r>
      <rPr>
        <b/>
        <sz val="10"/>
        <rFont val="Trebuchet MS"/>
        <family val="2"/>
      </rPr>
      <t xml:space="preserve">ALL IN BURGER - </t>
    </r>
    <r>
      <rPr>
        <i/>
        <sz val="10"/>
        <rFont val="Trebuchet MS"/>
        <family val="2"/>
      </rPr>
      <t>Beef pattie, lettuce, onion, tomato, beetroot, bacon, egg, cheese, aioli and DeLuxe sauce</t>
    </r>
  </si>
  <si>
    <r>
      <t xml:space="preserve">DELUXE BURGER </t>
    </r>
    <r>
      <rPr>
        <i/>
        <sz val="10"/>
        <rFont val="Trebuchet MS"/>
        <family val="2"/>
      </rPr>
      <t>- Double beef pattie, maple bacon, fried onions and cheese</t>
    </r>
  </si>
  <si>
    <r>
      <rPr>
        <b/>
        <sz val="10"/>
        <color indexed="10"/>
        <rFont val="Trebuchet MS"/>
        <family val="2"/>
      </rPr>
      <t>*</t>
    </r>
    <r>
      <rPr>
        <b/>
        <sz val="10"/>
        <rFont val="Trebuchet MS"/>
        <family val="2"/>
      </rPr>
      <t xml:space="preserve">GRILLED CHICKEN BURGER - </t>
    </r>
    <r>
      <rPr>
        <i/>
        <sz val="10"/>
        <rFont val="Trebuchet MS"/>
        <family val="2"/>
      </rPr>
      <t>Grilled chicken breast, iceburg and aioli</t>
    </r>
  </si>
  <si>
    <r>
      <t xml:space="preserve">CHICKEN CAESAR </t>
    </r>
    <r>
      <rPr>
        <i/>
        <sz val="10"/>
        <rFont val="Trebuchet MS"/>
        <family val="2"/>
      </rPr>
      <t>- Cos, croutons, bacon, white anchovies, egg, chicken and parmesan</t>
    </r>
  </si>
  <si>
    <t>CHICKEN STRIPS, SWEET CHILLI MAYO</t>
  </si>
  <si>
    <r>
      <t xml:space="preserve">CHEESE &amp; BASIL - </t>
    </r>
    <r>
      <rPr>
        <i/>
        <sz val="10"/>
        <rFont val="Trebuchet MS"/>
        <family val="2"/>
      </rPr>
      <t xml:space="preserve">Red sauce, mozzarella and basil </t>
    </r>
    <r>
      <rPr>
        <b/>
        <sz val="10"/>
        <color rgb="FFFF0000"/>
        <rFont val="Trebuchet MS"/>
        <family val="2"/>
      </rPr>
      <t>[V]</t>
    </r>
  </si>
  <si>
    <r>
      <t xml:space="preserve">GARLIC, CHEESE &amp; CHIVE - </t>
    </r>
    <r>
      <rPr>
        <i/>
        <sz val="10"/>
        <rFont val="Trebuchet MS"/>
        <family val="2"/>
      </rPr>
      <t>Garlic sauce base, mozzarella and chives</t>
    </r>
    <r>
      <rPr>
        <b/>
        <sz val="10"/>
        <color rgb="FFFF0000"/>
        <rFont val="Trebuchet MS"/>
        <family val="2"/>
      </rPr>
      <t xml:space="preserve"> [V]</t>
    </r>
  </si>
  <si>
    <r>
      <t xml:space="preserve">SIDEWINDER CHIPS </t>
    </r>
    <r>
      <rPr>
        <i/>
        <sz val="10"/>
        <rFont val="Trebuchet MS"/>
        <family val="2"/>
      </rPr>
      <t>- Aioli</t>
    </r>
    <r>
      <rPr>
        <b/>
        <sz val="10"/>
        <color rgb="FFFF0000"/>
        <rFont val="Trebuchet MS"/>
        <family val="2"/>
      </rPr>
      <t xml:space="preserve"> [V]</t>
    </r>
  </si>
  <si>
    <r>
      <t xml:space="preserve">LIME CARAMEL PORK BELLY </t>
    </r>
    <r>
      <rPr>
        <b/>
        <sz val="10"/>
        <color rgb="FFFF0000"/>
        <rFont val="Trebuchet MS"/>
        <family val="2"/>
      </rPr>
      <t>[GF]</t>
    </r>
  </si>
  <si>
    <r>
      <t xml:space="preserve">HALLOUMI, LEMON, HONEY GOLDEN RAISINS </t>
    </r>
    <r>
      <rPr>
        <b/>
        <sz val="10"/>
        <color rgb="FFFF0000"/>
        <rFont val="Trebuchet MS"/>
        <family val="2"/>
      </rPr>
      <t>[V, GF]</t>
    </r>
  </si>
  <si>
    <r>
      <t xml:space="preserve">SHOESTRING FRIES </t>
    </r>
    <r>
      <rPr>
        <i/>
        <sz val="10"/>
        <rFont val="Trebuchet MS"/>
        <family val="2"/>
      </rPr>
      <t xml:space="preserve">- Aioli </t>
    </r>
    <r>
      <rPr>
        <b/>
        <sz val="10"/>
        <color rgb="FFFF0000"/>
        <rFont val="Trebuchet MS"/>
        <family val="2"/>
      </rPr>
      <t>[V, GF]</t>
    </r>
  </si>
  <si>
    <r>
      <t>SWEET POTATO WEDGES</t>
    </r>
    <r>
      <rPr>
        <i/>
        <sz val="10"/>
        <rFont val="Trebuchet MS"/>
        <family val="2"/>
      </rPr>
      <t xml:space="preserve"> - Sour cream and sweet chilli </t>
    </r>
    <r>
      <rPr>
        <b/>
        <sz val="10"/>
        <color rgb="FFFF0000"/>
        <rFont val="Trebuchet MS"/>
        <family val="2"/>
      </rPr>
      <t>[V, GF]</t>
    </r>
  </si>
  <si>
    <t>BURGERS</t>
  </si>
  <si>
    <t>PIZZAS</t>
  </si>
  <si>
    <t>Side salad to replace chips on request</t>
  </si>
  <si>
    <r>
      <rPr>
        <b/>
        <sz val="10"/>
        <color indexed="10"/>
        <rFont val="Trebuchet MS"/>
        <family val="2"/>
      </rPr>
      <t>*</t>
    </r>
    <r>
      <rPr>
        <b/>
        <sz val="10"/>
        <rFont val="Trebuchet MS"/>
        <family val="2"/>
      </rPr>
      <t xml:space="preserve">VEGGIE BURGER - </t>
    </r>
    <r>
      <rPr>
        <i/>
        <sz val="10"/>
        <rFont val="Trebuchet MS"/>
        <family val="2"/>
      </rPr>
      <t xml:space="preserve">Red lentil pattie, lettuce, tomato, beetroot, pineapple, egg, cheese, aioli and DeLuxe sauce </t>
    </r>
    <r>
      <rPr>
        <b/>
        <sz val="10"/>
        <color rgb="FFFF0000"/>
        <rFont val="Trebuchet MS"/>
        <family val="2"/>
      </rPr>
      <t>[V]</t>
    </r>
  </si>
  <si>
    <r>
      <rPr>
        <b/>
        <sz val="10"/>
        <color rgb="FFFF0000"/>
        <rFont val="Trebuchet MS"/>
        <family val="2"/>
      </rPr>
      <t>*</t>
    </r>
    <r>
      <rPr>
        <b/>
        <sz val="10"/>
        <color rgb="FFFF0000"/>
        <rFont val="Arial"/>
        <family val="2"/>
      </rPr>
      <t xml:space="preserve"> </t>
    </r>
    <r>
      <rPr>
        <i/>
        <sz val="10"/>
        <rFont val="Arial"/>
        <family val="2"/>
      </rPr>
      <t>indicates Thursday $16 beer and burger deal</t>
    </r>
  </si>
  <si>
    <r>
      <t xml:space="preserve">VEGGIE SPRING ROLLS, SRIRACHA PLUM </t>
    </r>
    <r>
      <rPr>
        <b/>
        <sz val="10"/>
        <color rgb="FFFF0000"/>
        <rFont val="Trebuchet MS"/>
        <family val="2"/>
      </rPr>
      <t>[V]</t>
    </r>
  </si>
  <si>
    <t>[GF] - Gluten Free</t>
  </si>
  <si>
    <t>[V] - vegetarian</t>
  </si>
  <si>
    <t>GF buns + $1.50 - Dipping sauces + $1 (Aioli, sweet chilli mayo, sriracha mayo, wasabi mayo)</t>
  </si>
  <si>
    <r>
      <t xml:space="preserve">SWEET POTATO &amp; RICOTTA - </t>
    </r>
    <r>
      <rPr>
        <i/>
        <sz val="10"/>
        <rFont val="Trebuchet MS"/>
        <family val="2"/>
      </rPr>
      <t>Red sauce, mozzarella, sweet potato, ricotta, pine nuts, spinach</t>
    </r>
    <r>
      <rPr>
        <b/>
        <sz val="10"/>
        <color rgb="FFFF0000"/>
        <rFont val="Trebuchet MS"/>
        <family val="2"/>
      </rPr>
      <t>[V]</t>
    </r>
  </si>
  <si>
    <r>
      <t xml:space="preserve">SMOKED BRISKET - </t>
    </r>
    <r>
      <rPr>
        <i/>
        <sz val="10"/>
        <rFont val="Trebuchet MS"/>
        <family val="2"/>
      </rPr>
      <t>Red sauce, mozzarella, brisket, roasted jalapenos, Alabama BBQ sauce</t>
    </r>
  </si>
  <si>
    <t>GF Bases + $3</t>
  </si>
  <si>
    <r>
      <t xml:space="preserve">MUSHROOM &amp; TRUFFLED PECORINO - </t>
    </r>
    <r>
      <rPr>
        <i/>
        <sz val="10"/>
        <rFont val="Trebuchet MS"/>
        <family val="2"/>
      </rPr>
      <t>mixed mushrooms, pecorino, red sauce, mozarella</t>
    </r>
    <r>
      <rPr>
        <b/>
        <sz val="10"/>
        <rFont val="Trebuchet MS"/>
        <family val="2"/>
      </rPr>
      <t xml:space="preserve"> </t>
    </r>
    <r>
      <rPr>
        <b/>
        <sz val="10"/>
        <color rgb="FFFF0000"/>
        <rFont val="Trebuchet MS"/>
        <family val="2"/>
      </rPr>
      <t>[V]</t>
    </r>
  </si>
  <si>
    <r>
      <t xml:space="preserve">TANDOORI LAMB - </t>
    </r>
    <r>
      <rPr>
        <i/>
        <sz val="10"/>
        <rFont val="Trebuchet MS"/>
        <family val="2"/>
      </rPr>
      <t>Zaarta, mint honey yoghurt, red sauce, mozarella</t>
    </r>
  </si>
  <si>
    <r>
      <t xml:space="preserve">PEPPERONI &amp; HONEY'D JALAPENOS - </t>
    </r>
    <r>
      <rPr>
        <i/>
        <sz val="10"/>
        <rFont val="Trebuchet MS"/>
        <family val="2"/>
      </rPr>
      <t>pepperoni, honey pickled jalapenos, red sauce, mozarella</t>
    </r>
  </si>
  <si>
    <r>
      <t xml:space="preserve">PARMA BURGER - </t>
    </r>
    <r>
      <rPr>
        <i/>
        <sz val="10"/>
        <rFont val="Trebuchet MS"/>
        <family val="2"/>
      </rPr>
      <t>crumbed chicken breast, ham, napoli, mozarella, lettuce</t>
    </r>
  </si>
  <si>
    <r>
      <rPr>
        <b/>
        <sz val="10"/>
        <color rgb="FFFF0000"/>
        <rFont val="Trebuchet MS"/>
        <family val="2"/>
      </rPr>
      <t>*</t>
    </r>
    <r>
      <rPr>
        <b/>
        <sz val="10"/>
        <rFont val="Trebuchet MS"/>
        <family val="2"/>
      </rPr>
      <t xml:space="preserve">SESAME FRIED CHICKEN BURGER </t>
    </r>
    <r>
      <rPr>
        <i/>
        <sz val="10"/>
        <rFont val="Trebuchet MS"/>
        <family val="2"/>
      </rPr>
      <t xml:space="preserve">- Fried chicken thigh, lettuce, slaw, kimchi mayo </t>
    </r>
    <r>
      <rPr>
        <i/>
        <sz val="10"/>
        <color rgb="FFFF0000"/>
        <rFont val="Trebuchet MS"/>
        <family val="2"/>
      </rPr>
      <t>(GF unavailable)</t>
    </r>
  </si>
  <si>
    <r>
      <t xml:space="preserve">BEEF BRISKET SLIDERS (3) - </t>
    </r>
    <r>
      <rPr>
        <i/>
        <sz val="10"/>
        <rFont val="Trebuchet MS"/>
        <family val="2"/>
      </rPr>
      <t>kimchi mayo</t>
    </r>
  </si>
  <si>
    <r>
      <t xml:space="preserve">SESAME FRIED CHICKEN RIBS - </t>
    </r>
    <r>
      <rPr>
        <i/>
        <sz val="10"/>
        <rFont val="Trebuchet MS"/>
        <family val="2"/>
      </rPr>
      <t>alabama bbq sauce</t>
    </r>
  </si>
  <si>
    <r>
      <t xml:space="preserve">CAMEMBERT &amp; CONFIT GARLIC BREAD </t>
    </r>
    <r>
      <rPr>
        <b/>
        <sz val="10"/>
        <color rgb="FFFF0000"/>
        <rFont val="Trebuchet MS"/>
        <family val="2"/>
      </rPr>
      <t xml:space="preserve">(V) </t>
    </r>
  </si>
  <si>
    <r>
      <t>WHITE BEAN NACHOS</t>
    </r>
    <r>
      <rPr>
        <b/>
        <sz val="10"/>
        <color rgb="FFFF0000"/>
        <rFont val="Trebuchet MS"/>
        <family val="2"/>
      </rPr>
      <t xml:space="preserve"> GF] </t>
    </r>
  </si>
  <si>
    <t>PORK &amp; CHIVE GYOZA</t>
  </si>
  <si>
    <t>RED CURRIED PORK SAUSAGE ROLLS (5)</t>
  </si>
  <si>
    <t>MARION BAY CALAMARI</t>
  </si>
  <si>
    <r>
      <t xml:space="preserve">CREMOULA BEEF SHORT RIB </t>
    </r>
    <r>
      <rPr>
        <i/>
        <sz val="10"/>
        <rFont val="Trebuchet MS"/>
        <family val="2"/>
      </rPr>
      <t xml:space="preserve">- smoked cauliflower cream, roasted radish, fennel salad </t>
    </r>
    <r>
      <rPr>
        <b/>
        <sz val="10"/>
        <color rgb="FFFF0000"/>
        <rFont val="Trebuchet MS"/>
        <family val="2"/>
      </rPr>
      <t>[GF]</t>
    </r>
  </si>
  <si>
    <r>
      <t>PUMPKIN GNOCCHI -</t>
    </r>
    <r>
      <rPr>
        <i/>
        <sz val="10"/>
        <rFont val="Trebuchet MS"/>
        <family val="2"/>
      </rPr>
      <t xml:space="preserve"> house-made pumpkin gnocchi, pine nuts, pepitas, spinach, sage, parmesan</t>
    </r>
  </si>
  <si>
    <r>
      <t xml:space="preserve">ONION RINGS </t>
    </r>
    <r>
      <rPr>
        <i/>
        <sz val="10"/>
        <rFont val="Trebuchet MS"/>
        <family val="2"/>
      </rPr>
      <t xml:space="preserve">- kimchi mayo </t>
    </r>
    <r>
      <rPr>
        <b/>
        <sz val="10"/>
        <color rgb="FFFF0000"/>
        <rFont val="Trebuchet MS"/>
        <family val="2"/>
      </rPr>
      <t>[V]</t>
    </r>
  </si>
  <si>
    <r>
      <rPr>
        <b/>
        <sz val="10"/>
        <color rgb="FFFF0000"/>
        <rFont val="Trebuchet MS"/>
        <family val="2"/>
      </rPr>
      <t>*</t>
    </r>
    <r>
      <rPr>
        <b/>
        <sz val="10"/>
        <rFont val="Trebuchet MS"/>
        <family val="2"/>
      </rPr>
      <t xml:space="preserve">CHEESE STEAK ROLL - </t>
    </r>
    <r>
      <rPr>
        <i/>
        <sz val="10"/>
        <rFont val="Trebuchet MS"/>
        <family val="2"/>
      </rPr>
      <t>scotch fillet steak, cheese, onion, jalapenos, red pepper, mustard on long roll</t>
    </r>
  </si>
  <si>
    <r>
      <rPr>
        <b/>
        <sz val="10"/>
        <color rgb="FFFF0000"/>
        <rFont val="Trebuchet MS"/>
        <family val="2"/>
      </rPr>
      <t>*</t>
    </r>
    <r>
      <rPr>
        <b/>
        <sz val="10"/>
        <rFont val="Trebuchet MS"/>
        <family val="2"/>
      </rPr>
      <t xml:space="preserve">BATTERED BLUE EYE BURGER </t>
    </r>
    <r>
      <rPr>
        <i/>
        <sz val="10"/>
        <rFont val="Trebuchet MS"/>
        <family val="2"/>
      </rPr>
      <t xml:space="preserve">- Beer battered barramundi, iceburg, cucumber, yoghurt and tartare sauce </t>
    </r>
  </si>
  <si>
    <r>
      <t xml:space="preserve">TUNA POKE BOWL </t>
    </r>
    <r>
      <rPr>
        <i/>
        <sz val="10"/>
        <rFont val="Trebuchet MS"/>
        <family val="2"/>
      </rPr>
      <t xml:space="preserve">- Tuna ,soy marin, pickled beetroot, black rice, avocado, wasabi, prawn cracker </t>
    </r>
    <r>
      <rPr>
        <b/>
        <sz val="10"/>
        <color rgb="FFFF0000"/>
        <rFont val="Trebuchet MS"/>
        <family val="2"/>
      </rPr>
      <t>[GF]</t>
    </r>
  </si>
  <si>
    <r>
      <t xml:space="preserve">KING ORA SALMON RISOTTO </t>
    </r>
    <r>
      <rPr>
        <i/>
        <sz val="10"/>
        <rFont val="Trebuchet MS"/>
        <family val="2"/>
      </rPr>
      <t xml:space="preserve">-Zuccini &amp; ricotta rissoto </t>
    </r>
    <r>
      <rPr>
        <b/>
        <sz val="10"/>
        <color rgb="FFFF0000"/>
        <rFont val="Trebuchet MS"/>
        <family val="2"/>
      </rPr>
      <t>[GF]</t>
    </r>
  </si>
  <si>
    <r>
      <t>BEER BATTERED BARRAMUNDI &amp; SHOE STRING FRIES -</t>
    </r>
    <r>
      <rPr>
        <b/>
        <i/>
        <sz val="10"/>
        <rFont val="Trebuchet MS"/>
        <family val="2"/>
      </rPr>
      <t xml:space="preserve"> </t>
    </r>
    <r>
      <rPr>
        <i/>
        <sz val="10"/>
        <rFont val="Trebuchet MS"/>
        <family val="2"/>
      </rPr>
      <t xml:space="preserve">Beer battered </t>
    </r>
    <r>
      <rPr>
        <sz val="10"/>
        <rFont val="Trebuchet MS"/>
        <family val="2"/>
      </rPr>
      <t>B</t>
    </r>
    <r>
      <rPr>
        <i/>
        <sz val="10"/>
        <rFont val="Trebuchet MS"/>
        <family val="2"/>
      </rPr>
      <t>arramundi, yohgurt tartare, shoestring fries, slaw, lemon</t>
    </r>
  </si>
  <si>
    <r>
      <t xml:space="preserve">PARMESAN &amp; SOUR DOUGH CRUMBED CHICKEN PARMA - </t>
    </r>
    <r>
      <rPr>
        <i/>
        <sz val="10"/>
        <rFont val="Trebuchet MS"/>
        <family val="2"/>
      </rPr>
      <t>house schnitzel, napoli, ham, cheese, shoestring fries, slaw</t>
    </r>
  </si>
  <si>
    <r>
      <t xml:space="preserve">FIRED BONELSS CHICKEN BAO BUNS (2) </t>
    </r>
    <r>
      <rPr>
        <b/>
        <sz val="10"/>
        <color rgb="FFFF0000"/>
        <rFont val="Trebuchet MS"/>
        <family val="2"/>
      </rPr>
      <t>[GF]</t>
    </r>
  </si>
  <si>
    <r>
      <t>CANADIAN SCALLOPS, CHORIZO, GARLIC BUTTER (4)</t>
    </r>
    <r>
      <rPr>
        <b/>
        <sz val="10"/>
        <color rgb="FFFF0000"/>
        <rFont val="Trebuchet MS"/>
        <family val="2"/>
      </rPr>
      <t xml:space="preserve"> [GF]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</si>
</sst>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21" x14ac:knownFonts="1">
    <font>
      <sz val="10"/>
      <name val="Arial"/>
    </font>
    <font>
      <sz val="10"/>
      <name val="Arial"/>
      <family val="2"/>
    </font>
    <font>
      <b/>
      <sz val="14"/>
      <name val="Trebuchet MS"/>
      <family val="2"/>
    </font>
    <font>
      <sz val="14"/>
      <name val="Trebuchet MS"/>
      <family val="2"/>
    </font>
    <font>
      <b/>
      <u/>
      <sz val="14"/>
      <name val="Trebuchet MS"/>
      <family val="2"/>
    </font>
    <font>
      <b/>
      <sz val="10"/>
      <name val="Trebuchet MS"/>
      <family val="2"/>
    </font>
    <font>
      <sz val="12"/>
      <name val="Trebuchet MS"/>
      <family val="2"/>
    </font>
    <font>
      <b/>
      <sz val="12"/>
      <name val="Trebuchet MS"/>
      <family val="2"/>
    </font>
    <font>
      <b/>
      <i/>
      <u/>
      <sz val="10"/>
      <name val="Trebuchet MS"/>
      <family val="2"/>
    </font>
    <font>
      <sz val="10"/>
      <name val="Trebuchet MS"/>
      <family val="2"/>
    </font>
    <font>
      <b/>
      <u/>
      <sz val="10"/>
      <name val="Trebuchet MS"/>
      <family val="2"/>
    </font>
    <font>
      <b/>
      <i/>
      <sz val="10"/>
      <name val="Trebuchet MS"/>
      <family val="2"/>
    </font>
    <font>
      <b/>
      <sz val="10"/>
      <name val="Arial"/>
      <family val="2"/>
    </font>
    <font>
      <b/>
      <sz val="10"/>
      <color indexed="10"/>
      <name val="Trebuchet MS"/>
      <family val="2"/>
    </font>
    <font>
      <i/>
      <sz val="10"/>
      <name val="Trebuchet MS"/>
      <family val="2"/>
    </font>
    <font>
      <b/>
      <sz val="10"/>
      <color rgb="FFFF0000"/>
      <name val="Trebuchet MS"/>
      <family val="2"/>
    </font>
    <font>
      <i/>
      <sz val="10"/>
      <color rgb="FFFF0000"/>
      <name val="Trebuchet MS"/>
      <family val="2"/>
    </font>
    <font>
      <sz val="10"/>
      <name val="Arial"/>
      <family val="2"/>
    </font>
    <font>
      <i/>
      <sz val="10"/>
      <color rgb="FFFF0000"/>
      <name val="Arial"/>
      <family val="2"/>
    </font>
    <font>
      <b/>
      <sz val="10"/>
      <color rgb="FFFF0000"/>
      <name val="Arial"/>
      <family val="2"/>
    </font>
    <font>
      <i/>
      <sz val="10"/>
      <name val="Arial"/>
      <family val="2"/>
    </font>
  </fonts>
  <fills count="8">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52"/>
        <bgColor indexed="64"/>
      </patternFill>
    </fill>
    <fill>
      <patternFill patternType="solid">
        <fgColor theme="0" tint="-0.249977111117893"/>
        <bgColor indexed="64"/>
      </patternFill>
    </fill>
    <fill>
      <patternFill patternType="solid">
        <fgColor theme="0"/>
        <bgColor indexed="64"/>
      </patternFill>
    </fill>
  </fills>
  <borders count="21">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64"/>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3" fillId="0" borderId="0" xfId="1" applyFont="1" applyAlignment="1"/>
    <xf numFmtId="0" fontId="1" fillId="0" borderId="0" xfId="1"/>
    <xf numFmtId="0" fontId="4" fillId="0" borderId="0" xfId="1" applyFont="1" applyAlignment="1">
      <alignment horizontal="center"/>
    </xf>
    <xf numFmtId="0" fontId="5" fillId="0" borderId="0" xfId="1" applyFont="1" applyBorder="1" applyAlignment="1">
      <alignment horizontal="center"/>
    </xf>
    <xf numFmtId="0" fontId="6" fillId="0" borderId="0" xfId="1" applyFont="1"/>
    <xf numFmtId="0" fontId="6" fillId="0" borderId="0" xfId="1" applyFont="1" applyBorder="1"/>
    <xf numFmtId="0" fontId="5" fillId="0" borderId="0" xfId="1" applyFont="1" applyBorder="1"/>
    <xf numFmtId="0" fontId="5" fillId="0" borderId="1" xfId="1" applyFont="1" applyBorder="1"/>
    <xf numFmtId="0" fontId="7" fillId="0" borderId="1" xfId="1" applyFont="1" applyBorder="1"/>
    <xf numFmtId="0" fontId="5" fillId="0" borderId="2" xfId="1" applyFont="1" applyBorder="1"/>
    <xf numFmtId="0" fontId="7" fillId="0" borderId="2" xfId="1" applyFont="1" applyBorder="1"/>
    <xf numFmtId="0" fontId="5" fillId="0" borderId="3" xfId="1" applyFont="1" applyBorder="1" applyAlignment="1">
      <alignment horizontal="center"/>
    </xf>
    <xf numFmtId="0" fontId="7" fillId="0" borderId="3" xfId="1" applyFont="1" applyBorder="1"/>
    <xf numFmtId="0" fontId="5" fillId="2" borderId="3" xfId="1" applyFont="1" applyFill="1" applyBorder="1" applyAlignment="1">
      <alignment horizontal="center"/>
    </xf>
    <xf numFmtId="0" fontId="5" fillId="3" borderId="3" xfId="1" applyFont="1" applyFill="1" applyBorder="1" applyAlignment="1">
      <alignment horizontal="center"/>
    </xf>
    <xf numFmtId="44" fontId="5" fillId="0" borderId="3" xfId="1" applyNumberFormat="1" applyFont="1" applyBorder="1" applyAlignment="1">
      <alignment horizontal="center"/>
    </xf>
    <xf numFmtId="0" fontId="5" fillId="0" borderId="4" xfId="1" applyFont="1" applyBorder="1" applyAlignment="1">
      <alignment horizontal="left" vertical="top" wrapText="1"/>
    </xf>
    <xf numFmtId="0" fontId="8" fillId="2" borderId="4" xfId="1" applyFont="1" applyFill="1" applyBorder="1" applyAlignment="1">
      <alignment horizontal="left" vertical="top" wrapText="1"/>
    </xf>
    <xf numFmtId="44" fontId="5" fillId="2" borderId="3" xfId="1" applyNumberFormat="1" applyFont="1" applyFill="1" applyBorder="1" applyAlignment="1">
      <alignment horizontal="center"/>
    </xf>
    <xf numFmtId="0" fontId="5" fillId="0" borderId="4" xfId="1" applyFont="1" applyBorder="1" applyAlignment="1">
      <alignment wrapText="1"/>
    </xf>
    <xf numFmtId="0" fontId="8" fillId="2" borderId="4" xfId="1" applyFont="1" applyFill="1" applyBorder="1" applyAlignment="1"/>
    <xf numFmtId="0" fontId="5" fillId="2" borderId="3" xfId="1" applyFont="1" applyFill="1" applyBorder="1" applyAlignment="1"/>
    <xf numFmtId="0" fontId="9" fillId="0" borderId="0" xfId="1" applyFont="1" applyBorder="1"/>
    <xf numFmtId="0" fontId="1" fillId="0" borderId="0" xfId="1" applyFont="1" applyBorder="1"/>
    <xf numFmtId="0" fontId="1" fillId="0" borderId="0" xfId="1" applyFont="1"/>
    <xf numFmtId="0" fontId="7" fillId="2" borderId="5" xfId="1" applyFont="1" applyFill="1" applyBorder="1"/>
    <xf numFmtId="0" fontId="7" fillId="0" borderId="5" xfId="1" applyFont="1" applyBorder="1" applyAlignment="1">
      <alignment wrapText="1"/>
    </xf>
    <xf numFmtId="0" fontId="7" fillId="2" borderId="5" xfId="1" applyFont="1" applyFill="1" applyBorder="1" applyAlignment="1">
      <alignment wrapText="1"/>
    </xf>
    <xf numFmtId="0" fontId="7" fillId="0" borderId="5" xfId="1" applyFont="1" applyFill="1" applyBorder="1" applyAlignment="1">
      <alignment wrapText="1"/>
    </xf>
    <xf numFmtId="0" fontId="7" fillId="0" borderId="6" xfId="1" applyFont="1" applyBorder="1"/>
    <xf numFmtId="0" fontId="7" fillId="2" borderId="7" xfId="1" applyFont="1" applyFill="1" applyBorder="1"/>
    <xf numFmtId="0" fontId="7" fillId="0" borderId="8" xfId="1" applyFont="1" applyBorder="1" applyAlignment="1">
      <alignment wrapText="1"/>
    </xf>
    <xf numFmtId="0" fontId="7" fillId="2" borderId="8" xfId="1" applyFont="1" applyFill="1" applyBorder="1" applyAlignment="1">
      <alignment wrapText="1"/>
    </xf>
    <xf numFmtId="0" fontId="7" fillId="0" borderId="8" xfId="1" applyFont="1" applyFill="1" applyBorder="1" applyAlignment="1">
      <alignment wrapText="1"/>
    </xf>
    <xf numFmtId="0" fontId="5" fillId="0" borderId="8" xfId="1" applyFont="1" applyBorder="1" applyAlignment="1">
      <alignment wrapText="1"/>
    </xf>
    <xf numFmtId="0" fontId="5" fillId="2" borderId="8" xfId="1" applyFont="1" applyFill="1" applyBorder="1" applyAlignment="1">
      <alignment wrapText="1"/>
    </xf>
    <xf numFmtId="0" fontId="8" fillId="2" borderId="9" xfId="1" applyFont="1" applyFill="1" applyBorder="1" applyAlignment="1">
      <alignment horizontal="left"/>
    </xf>
    <xf numFmtId="0" fontId="5" fillId="2" borderId="10" xfId="1" applyFont="1" applyFill="1" applyBorder="1" applyAlignment="1">
      <alignment horizontal="center"/>
    </xf>
    <xf numFmtId="0" fontId="5" fillId="2" borderId="10" xfId="1" applyFont="1" applyFill="1" applyBorder="1"/>
    <xf numFmtId="4" fontId="5" fillId="2" borderId="11" xfId="1" applyNumberFormat="1" applyFont="1" applyFill="1" applyBorder="1"/>
    <xf numFmtId="44" fontId="5" fillId="0" borderId="12" xfId="1" applyNumberFormat="1" applyFont="1" applyBorder="1"/>
    <xf numFmtId="0" fontId="5" fillId="0" borderId="13" xfId="1" applyFont="1" applyBorder="1" applyAlignment="1">
      <alignment horizontal="right"/>
    </xf>
    <xf numFmtId="44" fontId="5" fillId="0" borderId="14" xfId="1" applyNumberFormat="1" applyFont="1" applyBorder="1"/>
    <xf numFmtId="44" fontId="5" fillId="6" borderId="12" xfId="1" applyNumberFormat="1" applyFont="1" applyFill="1" applyBorder="1"/>
    <xf numFmtId="0" fontId="12" fillId="0" borderId="0" xfId="0" applyNumberFormat="1" applyFont="1" applyAlignment="1">
      <alignment vertical="top" wrapText="1"/>
    </xf>
    <xf numFmtId="0" fontId="0" fillId="0" borderId="0" xfId="0" applyNumberFormat="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1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6" xfId="0" applyNumberFormat="1" applyBorder="1" applyAlignment="1">
      <alignment horizontal="center" vertical="top" wrapText="1"/>
    </xf>
    <xf numFmtId="0" fontId="0" fillId="0" borderId="17" xfId="0" applyNumberFormat="1" applyBorder="1" applyAlignment="1">
      <alignment horizontal="center" vertical="top" wrapText="1"/>
    </xf>
    <xf numFmtId="0" fontId="5" fillId="7" borderId="4" xfId="1" applyFont="1" applyFill="1" applyBorder="1"/>
    <xf numFmtId="0" fontId="5" fillId="3" borderId="18" xfId="1" applyFont="1" applyFill="1" applyBorder="1" applyAlignment="1">
      <alignment horizontal="center"/>
    </xf>
    <xf numFmtId="0" fontId="6" fillId="0" borderId="8" xfId="1" applyFont="1" applyFill="1" applyBorder="1" applyAlignment="1">
      <alignment wrapText="1"/>
    </xf>
    <xf numFmtId="0" fontId="6" fillId="0" borderId="5" xfId="1" applyFont="1" applyFill="1" applyBorder="1" applyAlignment="1">
      <alignment wrapText="1"/>
    </xf>
    <xf numFmtId="44" fontId="5" fillId="0" borderId="3" xfId="1" applyNumberFormat="1" applyFont="1" applyFill="1" applyBorder="1" applyAlignment="1">
      <alignment horizontal="center"/>
    </xf>
    <xf numFmtId="0" fontId="5" fillId="0" borderId="4" xfId="1" applyFont="1" applyFill="1" applyBorder="1" applyAlignment="1">
      <alignment wrapText="1"/>
    </xf>
    <xf numFmtId="0" fontId="16" fillId="7" borderId="4" xfId="1" applyFont="1" applyFill="1" applyBorder="1"/>
    <xf numFmtId="0" fontId="17" fillId="0" borderId="0" xfId="1" applyFont="1"/>
    <xf numFmtId="0" fontId="18" fillId="0" borderId="0" xfId="1" applyFont="1"/>
    <xf numFmtId="44" fontId="5" fillId="0" borderId="8" xfId="1" applyNumberFormat="1" applyFont="1" applyBorder="1"/>
    <xf numFmtId="0" fontId="5" fillId="0" borderId="6" xfId="1" applyFont="1" applyBorder="1" applyAlignment="1">
      <alignment horizontal="center"/>
    </xf>
    <xf numFmtId="0" fontId="2" fillId="0" borderId="0" xfId="1" applyFont="1" applyAlignment="1">
      <alignment horizontal="center"/>
    </xf>
    <xf numFmtId="0" fontId="10" fillId="0" borderId="0" xfId="1" applyFont="1" applyAlignment="1">
      <alignment horizontal="center"/>
    </xf>
    <xf numFmtId="0" fontId="5" fillId="0" borderId="0" xfId="1" applyFont="1" applyBorder="1" applyAlignment="1">
      <alignment horizontal="center"/>
    </xf>
    <xf numFmtId="0" fontId="7" fillId="4" borderId="19" xfId="1" applyFont="1" applyFill="1" applyBorder="1" applyAlignment="1">
      <alignment horizontal="center"/>
    </xf>
    <xf numFmtId="0" fontId="7" fillId="4" borderId="20" xfId="1" applyFont="1" applyFill="1" applyBorder="1" applyAlignment="1">
      <alignment horizontal="center"/>
    </xf>
    <xf numFmtId="0" fontId="11" fillId="5" borderId="20" xfId="1" applyFont="1" applyFill="1" applyBorder="1" applyAlignment="1">
      <alignment horizontal="center"/>
    </xf>
  </cellXfs>
  <cellStyles count="2">
    <cellStyle name="Normal" xfId="0" builtinId="0"/>
    <cellStyle name="Normal_New Menu June_06" xfId="1" xr:uid="{00000000-0005-0000-0000-00000100000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I75"/>
  <sheetViews>
    <sheetView showGridLines="0" tabSelected="1" topLeftCell="A7" zoomScale="80" zoomScaleNormal="80" zoomScaleSheetLayoutView="100" workbookViewId="0">
      <selection activeCell="A60" sqref="A60"/>
    </sheetView>
  </sheetViews>
  <sheetFormatPr defaultColWidth="9.140625" defaultRowHeight="12.75" x14ac:dyDescent="0.2"/>
  <cols>
    <col min="1" max="1" width="110.7109375" style="2" customWidth="1"/>
    <col min="2" max="2" width="8" style="2" customWidth="1"/>
    <col min="3" max="3" width="11.5703125" style="2" customWidth="1"/>
    <col min="4" max="4" width="10.5703125" style="2" customWidth="1"/>
    <col min="5" max="5" width="38.5703125" style="2" customWidth="1"/>
    <col min="6" max="6" width="42.85546875" style="2" customWidth="1"/>
    <col min="7" max="16384" width="9.140625" style="2"/>
  </cols>
  <sheetData>
    <row r="1" spans="1:9" ht="15.75" customHeight="1" x14ac:dyDescent="0.3">
      <c r="A1" s="64" t="s">
        <v>21</v>
      </c>
      <c r="B1" s="64"/>
      <c r="C1" s="64"/>
      <c r="D1" s="64"/>
      <c r="E1" s="64"/>
      <c r="F1" s="64"/>
      <c r="G1" s="1"/>
      <c r="H1" s="1"/>
      <c r="I1" s="1"/>
    </row>
    <row r="2" spans="1:9" ht="15" customHeight="1" x14ac:dyDescent="0.3">
      <c r="A2" s="65" t="s">
        <v>25</v>
      </c>
      <c r="B2" s="65"/>
      <c r="C2" s="65"/>
      <c r="D2" s="65"/>
      <c r="E2" s="65"/>
      <c r="F2" s="65"/>
      <c r="G2" s="1"/>
      <c r="H2" s="1"/>
      <c r="I2" s="1"/>
    </row>
    <row r="3" spans="1:9" ht="5.25" customHeight="1" x14ac:dyDescent="0.3">
      <c r="A3" s="3"/>
      <c r="B3" s="3"/>
      <c r="C3" s="3"/>
      <c r="D3" s="3"/>
      <c r="E3" s="3"/>
      <c r="F3" s="3"/>
      <c r="G3" s="1"/>
      <c r="H3" s="1"/>
      <c r="I3" s="1"/>
    </row>
    <row r="4" spans="1:9" s="5" customFormat="1" ht="14.25" customHeight="1" x14ac:dyDescent="0.35">
      <c r="A4" s="66" t="s">
        <v>22</v>
      </c>
      <c r="B4" s="66"/>
      <c r="C4" s="66"/>
      <c r="D4" s="66"/>
      <c r="E4" s="66"/>
      <c r="F4" s="66"/>
      <c r="I4" s="6"/>
    </row>
    <row r="5" spans="1:9" s="5" customFormat="1" ht="3" customHeight="1" x14ac:dyDescent="0.35">
      <c r="A5" s="4"/>
      <c r="B5" s="4"/>
      <c r="C5" s="4"/>
      <c r="D5" s="4"/>
      <c r="E5" s="4"/>
      <c r="F5" s="4"/>
      <c r="I5" s="6"/>
    </row>
    <row r="6" spans="1:9" s="5" customFormat="1" ht="14.25" customHeight="1" thickBot="1" x14ac:dyDescent="0.4">
      <c r="A6" s="7" t="s">
        <v>0</v>
      </c>
      <c r="B6" s="8"/>
      <c r="C6" s="8"/>
      <c r="D6" s="8"/>
      <c r="E6" s="9"/>
      <c r="F6" s="23" t="s">
        <v>51</v>
      </c>
      <c r="I6" s="6"/>
    </row>
    <row r="7" spans="1:9" s="5" customFormat="1" ht="14.25" customHeight="1" thickBot="1" x14ac:dyDescent="0.4">
      <c r="A7" s="7" t="s">
        <v>11</v>
      </c>
      <c r="B7" s="10"/>
      <c r="C7" s="10"/>
      <c r="D7" s="10"/>
      <c r="E7" s="11"/>
      <c r="F7" s="23" t="s">
        <v>52</v>
      </c>
    </row>
    <row r="8" spans="1:9" s="5" customFormat="1" ht="14.25" customHeight="1" thickBot="1" x14ac:dyDescent="0.4">
      <c r="A8" s="7" t="s">
        <v>12</v>
      </c>
      <c r="B8" s="10"/>
      <c r="C8" s="10"/>
      <c r="D8" s="10"/>
      <c r="E8" s="11"/>
    </row>
    <row r="9" spans="1:9" s="5" customFormat="1" ht="15" customHeight="1" x14ac:dyDescent="0.35">
      <c r="A9" s="67" t="s">
        <v>1</v>
      </c>
      <c r="B9" s="67"/>
      <c r="C9" s="67"/>
      <c r="D9" s="67"/>
      <c r="E9" s="67"/>
      <c r="F9" s="67"/>
    </row>
    <row r="10" spans="1:9" s="5" customFormat="1" ht="15" customHeight="1" x14ac:dyDescent="0.35">
      <c r="A10" s="68" t="s">
        <v>23</v>
      </c>
      <c r="B10" s="68"/>
      <c r="C10" s="68"/>
      <c r="D10" s="68"/>
      <c r="E10" s="68"/>
      <c r="F10" s="68"/>
    </row>
    <row r="11" spans="1:9" s="5" customFormat="1" ht="14.25" customHeight="1" x14ac:dyDescent="0.35">
      <c r="A11" s="69" t="s">
        <v>2</v>
      </c>
      <c r="B11" s="69"/>
      <c r="C11" s="69"/>
      <c r="D11" s="69"/>
      <c r="E11" s="69"/>
      <c r="F11" s="69"/>
    </row>
    <row r="12" spans="1:9" s="5" customFormat="1" ht="15" customHeight="1" x14ac:dyDescent="0.35">
      <c r="A12" s="12" t="s">
        <v>3</v>
      </c>
      <c r="B12" s="12" t="s">
        <v>10</v>
      </c>
      <c r="C12" s="12" t="s">
        <v>4</v>
      </c>
      <c r="D12" s="12" t="s">
        <v>5</v>
      </c>
      <c r="E12" s="13" t="s">
        <v>6</v>
      </c>
      <c r="F12" s="13" t="s">
        <v>7</v>
      </c>
    </row>
    <row r="13" spans="1:9" s="5" customFormat="1" ht="0.75" customHeight="1" thickBot="1" x14ac:dyDescent="0.4">
      <c r="A13" s="63"/>
      <c r="B13" s="63"/>
      <c r="C13" s="63"/>
      <c r="D13" s="63"/>
      <c r="E13" s="30"/>
      <c r="F13" s="13"/>
    </row>
    <row r="14" spans="1:9" s="5" customFormat="1" ht="14.25" customHeight="1" x14ac:dyDescent="0.35">
      <c r="A14" s="37" t="s">
        <v>46</v>
      </c>
      <c r="B14" s="38"/>
      <c r="C14" s="39"/>
      <c r="D14" s="40"/>
      <c r="E14" s="31"/>
      <c r="F14" s="26"/>
    </row>
    <row r="15" spans="1:9" ht="18" x14ac:dyDescent="0.35">
      <c r="A15" s="53" t="s">
        <v>29</v>
      </c>
      <c r="B15" s="15"/>
      <c r="C15" s="16">
        <v>22</v>
      </c>
      <c r="D15" s="41">
        <f>C15*B15</f>
        <v>0</v>
      </c>
      <c r="E15" s="32"/>
      <c r="F15" s="27"/>
    </row>
    <row r="16" spans="1:9" ht="18" x14ac:dyDescent="0.35">
      <c r="A16" s="53" t="s">
        <v>38</v>
      </c>
      <c r="B16" s="15"/>
      <c r="C16" s="16">
        <v>19</v>
      </c>
      <c r="D16" s="41">
        <f>C16*B16</f>
        <v>0</v>
      </c>
      <c r="E16" s="32"/>
      <c r="F16" s="27"/>
    </row>
    <row r="17" spans="1:6" ht="18" x14ac:dyDescent="0.35">
      <c r="A17" s="53" t="s">
        <v>54</v>
      </c>
      <c r="B17" s="15"/>
      <c r="C17" s="16">
        <v>22</v>
      </c>
      <c r="D17" s="41">
        <f>C17*B17</f>
        <v>0</v>
      </c>
      <c r="E17" s="32"/>
      <c r="F17" s="27"/>
    </row>
    <row r="18" spans="1:6" ht="18" x14ac:dyDescent="0.35">
      <c r="A18" s="53" t="s">
        <v>30</v>
      </c>
      <c r="B18" s="15"/>
      <c r="C18" s="16">
        <v>25</v>
      </c>
      <c r="D18" s="41">
        <f>C18*B18</f>
        <v>0</v>
      </c>
      <c r="E18" s="32"/>
      <c r="F18" s="27"/>
    </row>
    <row r="19" spans="1:6" ht="18" x14ac:dyDescent="0.35">
      <c r="A19" s="53" t="s">
        <v>58</v>
      </c>
      <c r="B19" s="15"/>
      <c r="C19" s="16">
        <v>25</v>
      </c>
      <c r="D19" s="41">
        <f t="shared" ref="D19:D24" si="0">C19*B19</f>
        <v>0</v>
      </c>
      <c r="E19" s="32"/>
      <c r="F19" s="27"/>
    </row>
    <row r="20" spans="1:6" ht="18" x14ac:dyDescent="0.35">
      <c r="A20" s="53" t="s">
        <v>31</v>
      </c>
      <c r="B20" s="15"/>
      <c r="C20" s="16">
        <v>26</v>
      </c>
      <c r="D20" s="41">
        <f t="shared" si="0"/>
        <v>0</v>
      </c>
      <c r="E20" s="32"/>
      <c r="F20" s="27"/>
    </row>
    <row r="21" spans="1:6" ht="18" x14ac:dyDescent="0.35">
      <c r="A21" s="53" t="s">
        <v>57</v>
      </c>
      <c r="B21" s="15"/>
      <c r="C21" s="16">
        <v>23</v>
      </c>
      <c r="D21" s="41">
        <f t="shared" si="0"/>
        <v>0</v>
      </c>
      <c r="E21" s="32"/>
      <c r="F21" s="27"/>
    </row>
    <row r="22" spans="1:6" ht="18" x14ac:dyDescent="0.35">
      <c r="A22" s="53" t="s">
        <v>55</v>
      </c>
      <c r="B22" s="15"/>
      <c r="C22" s="16">
        <v>24</v>
      </c>
      <c r="D22" s="41">
        <f t="shared" si="0"/>
        <v>0</v>
      </c>
      <c r="E22" s="32"/>
      <c r="F22" s="27"/>
    </row>
    <row r="23" spans="1:6" ht="18" x14ac:dyDescent="0.35">
      <c r="A23" s="53" t="s">
        <v>39</v>
      </c>
      <c r="B23" s="15"/>
      <c r="C23" s="16">
        <v>15</v>
      </c>
      <c r="D23" s="41">
        <f t="shared" si="0"/>
        <v>0</v>
      </c>
      <c r="E23" s="32"/>
      <c r="F23" s="27"/>
    </row>
    <row r="24" spans="1:6" ht="18" x14ac:dyDescent="0.35">
      <c r="A24" s="53" t="s">
        <v>59</v>
      </c>
      <c r="B24" s="15"/>
      <c r="C24" s="16">
        <v>24</v>
      </c>
      <c r="D24" s="41">
        <f t="shared" si="0"/>
        <v>0</v>
      </c>
      <c r="E24" s="32"/>
      <c r="F24" s="27"/>
    </row>
    <row r="25" spans="1:6" ht="18" x14ac:dyDescent="0.35">
      <c r="A25" s="59" t="s">
        <v>56</v>
      </c>
      <c r="B25" s="15"/>
      <c r="C25" s="16"/>
      <c r="D25" s="41">
        <f t="shared" ref="D25:D35" si="1">C25*B25</f>
        <v>0</v>
      </c>
      <c r="E25" s="32"/>
      <c r="F25" s="27"/>
    </row>
    <row r="26" spans="1:6" ht="18" x14ac:dyDescent="0.35">
      <c r="A26" s="18" t="s">
        <v>45</v>
      </c>
      <c r="B26" s="14"/>
      <c r="C26" s="19"/>
      <c r="D26" s="44"/>
      <c r="E26" s="36"/>
      <c r="F26" s="28"/>
    </row>
    <row r="27" spans="1:6" ht="18" x14ac:dyDescent="0.35">
      <c r="A27" s="20" t="s">
        <v>32</v>
      </c>
      <c r="B27" s="15"/>
      <c r="C27" s="16">
        <v>19.5</v>
      </c>
      <c r="D27" s="41">
        <f t="shared" si="1"/>
        <v>0</v>
      </c>
      <c r="E27" s="32"/>
      <c r="F27" s="27"/>
    </row>
    <row r="28" spans="1:6" ht="18" x14ac:dyDescent="0.35">
      <c r="A28" s="20" t="s">
        <v>33</v>
      </c>
      <c r="B28" s="15"/>
      <c r="C28" s="16">
        <v>23</v>
      </c>
      <c r="D28" s="41">
        <f t="shared" si="1"/>
        <v>0</v>
      </c>
      <c r="E28" s="32"/>
      <c r="F28" s="27"/>
    </row>
    <row r="29" spans="1:6" ht="18" x14ac:dyDescent="0.35">
      <c r="A29" s="20" t="s">
        <v>48</v>
      </c>
      <c r="B29" s="15"/>
      <c r="C29" s="16">
        <v>20</v>
      </c>
      <c r="D29" s="41">
        <f t="shared" si="1"/>
        <v>0</v>
      </c>
      <c r="E29" s="32"/>
      <c r="F29" s="27"/>
    </row>
    <row r="30" spans="1:6" ht="16.5" customHeight="1" x14ac:dyDescent="0.35">
      <c r="A30" s="20" t="s">
        <v>35</v>
      </c>
      <c r="B30" s="15"/>
      <c r="C30" s="16">
        <v>19</v>
      </c>
      <c r="D30" s="41">
        <f t="shared" si="1"/>
        <v>0</v>
      </c>
      <c r="E30" s="32"/>
      <c r="F30" s="27"/>
    </row>
    <row r="31" spans="1:6" ht="16.5" customHeight="1" x14ac:dyDescent="0.35">
      <c r="A31" s="20" t="s">
        <v>60</v>
      </c>
      <c r="B31" s="15"/>
      <c r="C31" s="16">
        <v>20</v>
      </c>
      <c r="D31" s="41">
        <f t="shared" si="1"/>
        <v>0</v>
      </c>
      <c r="E31" s="32"/>
      <c r="F31" s="27"/>
    </row>
    <row r="32" spans="1:6" ht="18" x14ac:dyDescent="0.35">
      <c r="A32" s="20" t="s">
        <v>72</v>
      </c>
      <c r="B32" s="15"/>
      <c r="C32" s="16">
        <v>22.5</v>
      </c>
      <c r="D32" s="41">
        <f t="shared" si="1"/>
        <v>0</v>
      </c>
      <c r="E32" s="32"/>
      <c r="F32" s="27"/>
    </row>
    <row r="33" spans="1:6" ht="17.25" customHeight="1" x14ac:dyDescent="0.35">
      <c r="A33" s="20" t="s">
        <v>61</v>
      </c>
      <c r="B33" s="15"/>
      <c r="C33" s="16">
        <v>21</v>
      </c>
      <c r="D33" s="41">
        <f t="shared" si="1"/>
        <v>0</v>
      </c>
      <c r="E33" s="32"/>
      <c r="F33" s="27"/>
    </row>
    <row r="34" spans="1:6" ht="19.5" customHeight="1" x14ac:dyDescent="0.35">
      <c r="A34" s="20" t="s">
        <v>34</v>
      </c>
      <c r="B34" s="15"/>
      <c r="C34" s="16">
        <v>25</v>
      </c>
      <c r="D34" s="41">
        <f t="shared" si="1"/>
        <v>0</v>
      </c>
      <c r="E34" s="32"/>
      <c r="F34" s="27"/>
    </row>
    <row r="35" spans="1:6" ht="19.5" customHeight="1" x14ac:dyDescent="0.35">
      <c r="A35" s="20" t="s">
        <v>73</v>
      </c>
      <c r="B35" s="15"/>
      <c r="C35" s="16">
        <v>24</v>
      </c>
      <c r="D35" s="41">
        <f t="shared" si="1"/>
        <v>0</v>
      </c>
      <c r="E35" s="32"/>
      <c r="F35" s="27"/>
    </row>
    <row r="36" spans="1:6" ht="19.5" customHeight="1" x14ac:dyDescent="0.35">
      <c r="A36" s="60" t="s">
        <v>49</v>
      </c>
      <c r="B36" s="15"/>
      <c r="C36" s="16"/>
      <c r="D36" s="41"/>
      <c r="E36" s="32"/>
      <c r="F36" s="27"/>
    </row>
    <row r="37" spans="1:6" ht="19.5" customHeight="1" x14ac:dyDescent="0.35">
      <c r="A37" s="59" t="s">
        <v>53</v>
      </c>
      <c r="B37" s="15"/>
      <c r="C37" s="16"/>
      <c r="D37" s="41"/>
      <c r="E37" s="32"/>
      <c r="F37" s="27"/>
    </row>
    <row r="38" spans="1:6" ht="18" x14ac:dyDescent="0.35">
      <c r="A38" s="61" t="s">
        <v>47</v>
      </c>
      <c r="B38" s="15"/>
      <c r="C38" s="16"/>
      <c r="D38" s="41"/>
      <c r="E38" s="32"/>
      <c r="F38" s="27"/>
    </row>
    <row r="39" spans="1:6" s="5" customFormat="1" ht="18" x14ac:dyDescent="0.35">
      <c r="A39" s="18" t="s">
        <v>26</v>
      </c>
      <c r="B39" s="14"/>
      <c r="C39" s="19"/>
      <c r="D39" s="44"/>
      <c r="E39" s="36"/>
      <c r="F39" s="28"/>
    </row>
    <row r="40" spans="1:6" s="5" customFormat="1" ht="18" x14ac:dyDescent="0.35">
      <c r="A40" s="20" t="s">
        <v>69</v>
      </c>
      <c r="B40" s="15"/>
      <c r="C40" s="16">
        <v>28</v>
      </c>
      <c r="D40" s="41">
        <f t="shared" ref="D40:D48" si="2">C40*B40</f>
        <v>0</v>
      </c>
      <c r="E40" s="35"/>
      <c r="F40" s="27"/>
    </row>
    <row r="41" spans="1:6" s="5" customFormat="1" ht="18" x14ac:dyDescent="0.35">
      <c r="A41" s="20" t="s">
        <v>74</v>
      </c>
      <c r="B41" s="15"/>
      <c r="C41" s="16">
        <v>26</v>
      </c>
      <c r="D41" s="41">
        <f t="shared" si="2"/>
        <v>0</v>
      </c>
      <c r="E41" s="35"/>
      <c r="F41" s="27"/>
    </row>
    <row r="42" spans="1:6" s="5" customFormat="1" ht="18" x14ac:dyDescent="0.35">
      <c r="A42" s="20" t="s">
        <v>75</v>
      </c>
      <c r="B42" s="15"/>
      <c r="C42" s="16">
        <v>28</v>
      </c>
      <c r="D42" s="41">
        <f t="shared" si="2"/>
        <v>0</v>
      </c>
      <c r="E42" s="41"/>
      <c r="F42" s="27"/>
    </row>
    <row r="43" spans="1:6" s="5" customFormat="1" ht="30.75" x14ac:dyDescent="0.35">
      <c r="A43" s="20" t="s">
        <v>76</v>
      </c>
      <c r="B43" s="15"/>
      <c r="C43" s="16">
        <v>26</v>
      </c>
      <c r="D43" s="41">
        <f t="shared" si="2"/>
        <v>0</v>
      </c>
      <c r="E43" s="62"/>
      <c r="F43" s="27"/>
    </row>
    <row r="44" spans="1:6" s="5" customFormat="1" ht="18" x14ac:dyDescent="0.35">
      <c r="A44" s="20" t="s">
        <v>77</v>
      </c>
      <c r="B44" s="15"/>
      <c r="C44" s="16">
        <v>27</v>
      </c>
      <c r="D44" s="41">
        <f t="shared" si="2"/>
        <v>0</v>
      </c>
      <c r="E44" s="62"/>
      <c r="F44" s="27"/>
    </row>
    <row r="45" spans="1:6" s="5" customFormat="1" ht="18" x14ac:dyDescent="0.35">
      <c r="A45" s="20" t="s">
        <v>70</v>
      </c>
      <c r="B45" s="15"/>
      <c r="C45" s="16">
        <v>25</v>
      </c>
      <c r="D45" s="41">
        <f t="shared" si="2"/>
        <v>0</v>
      </c>
      <c r="E45" s="62"/>
      <c r="F45" s="27"/>
    </row>
    <row r="46" spans="1:6" s="5" customFormat="1" ht="18" x14ac:dyDescent="0.35">
      <c r="A46" s="20" t="s">
        <v>36</v>
      </c>
      <c r="B46" s="15"/>
      <c r="C46" s="16">
        <v>21</v>
      </c>
      <c r="D46" s="41">
        <f t="shared" si="2"/>
        <v>0</v>
      </c>
      <c r="E46" s="35"/>
      <c r="F46" s="27"/>
    </row>
    <row r="47" spans="1:6" s="5" customFormat="1" ht="22.5" customHeight="1" x14ac:dyDescent="0.35">
      <c r="A47" s="21" t="s">
        <v>27</v>
      </c>
      <c r="B47" s="14"/>
      <c r="C47" s="19"/>
      <c r="D47" s="44"/>
      <c r="E47" s="36"/>
      <c r="F47" s="28"/>
    </row>
    <row r="48" spans="1:6" s="5" customFormat="1" ht="19.5" customHeight="1" x14ac:dyDescent="0.35">
      <c r="A48" s="17" t="s">
        <v>41</v>
      </c>
      <c r="B48" s="15"/>
      <c r="C48" s="16">
        <v>15</v>
      </c>
      <c r="D48" s="41">
        <f t="shared" si="2"/>
        <v>0</v>
      </c>
      <c r="E48" s="34"/>
      <c r="F48" s="29"/>
    </row>
    <row r="49" spans="1:6" s="5" customFormat="1" ht="18" x14ac:dyDescent="0.35">
      <c r="A49" s="17" t="s">
        <v>62</v>
      </c>
      <c r="B49" s="15"/>
      <c r="C49" s="16">
        <v>15</v>
      </c>
      <c r="D49" s="41">
        <f>C49*B49</f>
        <v>0</v>
      </c>
      <c r="E49" s="34"/>
      <c r="F49" s="29"/>
    </row>
    <row r="50" spans="1:6" s="5" customFormat="1" ht="18" x14ac:dyDescent="0.35">
      <c r="A50" s="17" t="s">
        <v>63</v>
      </c>
      <c r="B50" s="15"/>
      <c r="C50" s="16">
        <v>16.5</v>
      </c>
      <c r="D50" s="41">
        <f>C50*B50</f>
        <v>0</v>
      </c>
      <c r="E50" s="34"/>
      <c r="F50" s="29"/>
    </row>
    <row r="51" spans="1:6" s="5" customFormat="1" ht="18" x14ac:dyDescent="0.35">
      <c r="A51" s="17" t="s">
        <v>64</v>
      </c>
      <c r="B51" s="15"/>
      <c r="C51" s="16">
        <v>13</v>
      </c>
      <c r="D51" s="41">
        <f>C49*B49</f>
        <v>0</v>
      </c>
      <c r="E51" s="34"/>
      <c r="F51" s="29"/>
    </row>
    <row r="52" spans="1:6" s="5" customFormat="1" ht="18" x14ac:dyDescent="0.35">
      <c r="A52" s="17" t="s">
        <v>65</v>
      </c>
      <c r="B52" s="15"/>
      <c r="C52" s="16">
        <v>17</v>
      </c>
      <c r="D52" s="41">
        <f t="shared" ref="D52:D60" si="3">C51*B51</f>
        <v>0</v>
      </c>
      <c r="E52" s="34"/>
      <c r="F52" s="29"/>
    </row>
    <row r="53" spans="1:6" s="5" customFormat="1" ht="18" x14ac:dyDescent="0.35">
      <c r="A53" s="17" t="s">
        <v>66</v>
      </c>
      <c r="B53" s="15"/>
      <c r="C53" s="16">
        <v>16</v>
      </c>
      <c r="D53" s="41">
        <f t="shared" si="3"/>
        <v>0</v>
      </c>
      <c r="E53" s="34"/>
      <c r="F53" s="29"/>
    </row>
    <row r="54" spans="1:6" s="5" customFormat="1" ht="18" x14ac:dyDescent="0.35">
      <c r="A54" s="17" t="s">
        <v>42</v>
      </c>
      <c r="B54" s="15"/>
      <c r="C54" s="16">
        <v>16.5</v>
      </c>
      <c r="D54" s="41">
        <f t="shared" si="3"/>
        <v>0</v>
      </c>
      <c r="E54" s="34"/>
      <c r="F54" s="29"/>
    </row>
    <row r="55" spans="1:6" s="5" customFormat="1" ht="18" x14ac:dyDescent="0.35">
      <c r="A55" s="17" t="s">
        <v>37</v>
      </c>
      <c r="B55" s="15"/>
      <c r="C55" s="16">
        <v>15.5</v>
      </c>
      <c r="D55" s="41">
        <f t="shared" si="3"/>
        <v>0</v>
      </c>
      <c r="E55" s="34"/>
      <c r="F55" s="29"/>
    </row>
    <row r="56" spans="1:6" s="5" customFormat="1" ht="18" x14ac:dyDescent="0.35">
      <c r="A56" s="17" t="s">
        <v>28</v>
      </c>
      <c r="B56" s="15"/>
      <c r="C56" s="16">
        <v>16.5</v>
      </c>
      <c r="D56" s="41">
        <f t="shared" si="3"/>
        <v>0</v>
      </c>
      <c r="E56" s="34"/>
      <c r="F56" s="29"/>
    </row>
    <row r="57" spans="1:6" s="5" customFormat="1" ht="18" x14ac:dyDescent="0.35">
      <c r="A57" s="17" t="s">
        <v>68</v>
      </c>
      <c r="B57" s="15"/>
      <c r="C57" s="16">
        <v>18</v>
      </c>
      <c r="D57" s="41">
        <f t="shared" si="3"/>
        <v>0</v>
      </c>
      <c r="E57" s="34"/>
      <c r="F57" s="29"/>
    </row>
    <row r="58" spans="1:6" s="5" customFormat="1" ht="18" x14ac:dyDescent="0.35">
      <c r="A58" s="17" t="s">
        <v>78</v>
      </c>
      <c r="B58" s="15"/>
      <c r="C58" s="16">
        <v>19</v>
      </c>
      <c r="D58" s="41">
        <f t="shared" si="3"/>
        <v>0</v>
      </c>
      <c r="E58" s="34"/>
      <c r="F58" s="29"/>
    </row>
    <row r="59" spans="1:6" s="5" customFormat="1" ht="18" x14ac:dyDescent="0.35">
      <c r="A59" s="17" t="s">
        <v>79</v>
      </c>
      <c r="B59" s="15"/>
      <c r="C59" s="16">
        <v>17</v>
      </c>
      <c r="D59" s="41">
        <f t="shared" si="3"/>
        <v>0</v>
      </c>
      <c r="E59" s="34"/>
      <c r="F59" s="29"/>
    </row>
    <row r="60" spans="1:6" s="5" customFormat="1" ht="18" x14ac:dyDescent="0.35">
      <c r="A60" s="17" t="s">
        <v>67</v>
      </c>
      <c r="B60" s="15"/>
      <c r="C60" s="16">
        <v>14.5</v>
      </c>
      <c r="D60" s="41">
        <f t="shared" si="3"/>
        <v>0</v>
      </c>
      <c r="E60" s="34"/>
      <c r="F60" s="29"/>
    </row>
    <row r="61" spans="1:6" s="5" customFormat="1" ht="18" x14ac:dyDescent="0.35">
      <c r="A61" s="17" t="s">
        <v>50</v>
      </c>
      <c r="B61" s="15"/>
      <c r="C61" s="16">
        <v>13</v>
      </c>
      <c r="D61" s="41">
        <f>C42*B42</f>
        <v>0</v>
      </c>
      <c r="E61" s="34"/>
      <c r="F61" s="29"/>
    </row>
    <row r="62" spans="1:6" s="5" customFormat="1" ht="18" x14ac:dyDescent="0.35">
      <c r="A62" s="17"/>
      <c r="B62" s="15"/>
      <c r="C62" s="16">
        <v>14</v>
      </c>
      <c r="D62" s="41">
        <f>C46*B46</f>
        <v>0</v>
      </c>
      <c r="E62" s="34"/>
      <c r="F62" s="29"/>
    </row>
    <row r="63" spans="1:6" s="5" customFormat="1" ht="18" x14ac:dyDescent="0.35">
      <c r="A63" s="21" t="s">
        <v>24</v>
      </c>
      <c r="B63" s="14"/>
      <c r="C63" s="22"/>
      <c r="D63" s="44"/>
      <c r="E63" s="33"/>
      <c r="F63" s="28"/>
    </row>
    <row r="64" spans="1:6" s="5" customFormat="1" ht="18" x14ac:dyDescent="0.35">
      <c r="A64" s="58" t="s">
        <v>40</v>
      </c>
      <c r="B64" s="15"/>
      <c r="C64" s="57">
        <v>11.5</v>
      </c>
      <c r="D64" s="41">
        <f t="shared" ref="D64:D67" si="4">C64*B64</f>
        <v>0</v>
      </c>
      <c r="E64" s="55"/>
      <c r="F64" s="56"/>
    </row>
    <row r="65" spans="1:6" s="5" customFormat="1" ht="18" x14ac:dyDescent="0.35">
      <c r="A65" s="58" t="s">
        <v>43</v>
      </c>
      <c r="B65" s="15"/>
      <c r="C65" s="57">
        <v>11.5</v>
      </c>
      <c r="D65" s="41">
        <f t="shared" si="4"/>
        <v>0</v>
      </c>
      <c r="E65" s="55"/>
      <c r="F65" s="56"/>
    </row>
    <row r="66" spans="1:6" s="5" customFormat="1" ht="18" x14ac:dyDescent="0.35">
      <c r="A66" s="58" t="s">
        <v>44</v>
      </c>
      <c r="B66" s="15"/>
      <c r="C66" s="57">
        <v>14</v>
      </c>
      <c r="D66" s="41">
        <f>C66*B66</f>
        <v>0</v>
      </c>
      <c r="E66" s="55"/>
      <c r="F66" s="56"/>
    </row>
    <row r="67" spans="1:6" s="5" customFormat="1" ht="18" x14ac:dyDescent="0.35">
      <c r="A67" s="58" t="s">
        <v>71</v>
      </c>
      <c r="B67" s="15"/>
      <c r="C67" s="57">
        <v>13.5</v>
      </c>
      <c r="D67" s="41">
        <f t="shared" si="4"/>
        <v>0</v>
      </c>
      <c r="E67" s="55"/>
      <c r="F67" s="56"/>
    </row>
    <row r="68" spans="1:6" ht="15.75" thickBot="1" x14ac:dyDescent="0.35">
      <c r="A68" s="42" t="s">
        <v>8</v>
      </c>
      <c r="B68" s="54">
        <f>SUM(B15:B67)</f>
        <v>0</v>
      </c>
      <c r="C68" s="16"/>
      <c r="D68" s="43">
        <f>SUM(D15:D67)</f>
        <v>0</v>
      </c>
      <c r="E68" s="7" t="s">
        <v>9</v>
      </c>
      <c r="F68" s="7"/>
    </row>
    <row r="69" spans="1:6" ht="15" x14ac:dyDescent="0.3">
      <c r="A69" s="23"/>
      <c r="B69" s="23"/>
      <c r="C69" s="23"/>
      <c r="D69" s="23"/>
      <c r="E69" s="23"/>
      <c r="F69" s="23"/>
    </row>
    <row r="70" spans="1:6" ht="15" x14ac:dyDescent="0.3">
      <c r="A70" s="23"/>
      <c r="B70" s="23"/>
      <c r="C70" s="23"/>
      <c r="D70" s="23"/>
      <c r="E70" s="23"/>
      <c r="F70" s="23"/>
    </row>
    <row r="71" spans="1:6" x14ac:dyDescent="0.2">
      <c r="A71" s="24"/>
      <c r="B71" s="24"/>
      <c r="C71" s="24"/>
      <c r="D71" s="24"/>
      <c r="E71" s="24"/>
      <c r="F71" s="24"/>
    </row>
    <row r="72" spans="1:6" x14ac:dyDescent="0.2">
      <c r="A72" s="24"/>
      <c r="B72" s="24"/>
      <c r="C72" s="24"/>
      <c r="D72" s="24"/>
      <c r="E72" s="24"/>
      <c r="F72" s="24"/>
    </row>
    <row r="73" spans="1:6" x14ac:dyDescent="0.2">
      <c r="A73" s="25"/>
      <c r="B73" s="25"/>
      <c r="C73" s="25"/>
      <c r="D73" s="25"/>
      <c r="E73" s="25"/>
      <c r="F73" s="25"/>
    </row>
    <row r="74" spans="1:6" x14ac:dyDescent="0.2">
      <c r="A74" s="25"/>
      <c r="B74" s="25"/>
      <c r="C74" s="25"/>
      <c r="D74" s="25"/>
      <c r="E74" s="25"/>
      <c r="F74" s="25"/>
    </row>
    <row r="75" spans="1:6" x14ac:dyDescent="0.2">
      <c r="A75" s="25"/>
      <c r="B75" s="25"/>
      <c r="C75" s="25"/>
      <c r="D75" s="25"/>
      <c r="E75" s="25"/>
      <c r="F75" s="25"/>
    </row>
  </sheetData>
  <mergeCells count="7">
    <mergeCell ref="A13:D13"/>
    <mergeCell ref="A1:F1"/>
    <mergeCell ref="A2:F2"/>
    <mergeCell ref="A4:F4"/>
    <mergeCell ref="A9:F9"/>
    <mergeCell ref="A10:F10"/>
    <mergeCell ref="A11:F11"/>
  </mergeCells>
  <phoneticPr fontId="1" type="noConversion"/>
  <printOptions horizontalCentered="1"/>
  <pageMargins left="0.23622047244094491" right="0.23622047244094491" top="0.15748031496062992" bottom="0.11811023622047245" header="0.35433070866141736" footer="0.31496062992125984"/>
  <pageSetup paperSize="9" scale="6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B38" sqref="B38"/>
    </sheetView>
  </sheetViews>
  <sheetFormatPr defaultRowHeight="12.75" x14ac:dyDescent="0.2"/>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10"/>
  <sheetViews>
    <sheetView showGridLines="0" workbookViewId="0"/>
  </sheetViews>
  <sheetFormatPr defaultRowHeight="12.75" x14ac:dyDescent="0.2"/>
  <cols>
    <col min="1" max="1" width="1.140625" customWidth="1"/>
    <col min="2" max="2" width="64.42578125" customWidth="1"/>
    <col min="3" max="3" width="1.5703125" customWidth="1"/>
    <col min="4" max="4" width="5.5703125" customWidth="1"/>
    <col min="5" max="6" width="16" customWidth="1"/>
  </cols>
  <sheetData>
    <row r="1" spans="2:6" x14ac:dyDescent="0.2">
      <c r="B1" s="45" t="s">
        <v>13</v>
      </c>
      <c r="C1" s="45"/>
      <c r="D1" s="49"/>
      <c r="E1" s="49"/>
      <c r="F1" s="49"/>
    </row>
    <row r="2" spans="2:6" x14ac:dyDescent="0.2">
      <c r="B2" s="45" t="s">
        <v>14</v>
      </c>
      <c r="C2" s="45"/>
      <c r="D2" s="49"/>
      <c r="E2" s="49"/>
      <c r="F2" s="49"/>
    </row>
    <row r="3" spans="2:6" x14ac:dyDescent="0.2">
      <c r="B3" s="46"/>
      <c r="C3" s="46"/>
      <c r="D3" s="50"/>
      <c r="E3" s="50"/>
      <c r="F3" s="50"/>
    </row>
    <row r="4" spans="2:6" ht="51" x14ac:dyDescent="0.2">
      <c r="B4" s="46" t="s">
        <v>15</v>
      </c>
      <c r="C4" s="46"/>
      <c r="D4" s="50"/>
      <c r="E4" s="50"/>
      <c r="F4" s="50"/>
    </row>
    <row r="5" spans="2:6" x14ac:dyDescent="0.2">
      <c r="B5" s="46"/>
      <c r="C5" s="46"/>
      <c r="D5" s="50"/>
      <c r="E5" s="50"/>
      <c r="F5" s="50"/>
    </row>
    <row r="6" spans="2:6" x14ac:dyDescent="0.2">
      <c r="B6" s="45" t="s">
        <v>16</v>
      </c>
      <c r="C6" s="45"/>
      <c r="D6" s="49"/>
      <c r="E6" s="49" t="s">
        <v>17</v>
      </c>
      <c r="F6" s="49" t="s">
        <v>18</v>
      </c>
    </row>
    <row r="7" spans="2:6" ht="13.5" thickBot="1" x14ac:dyDescent="0.25">
      <c r="B7" s="46"/>
      <c r="C7" s="46"/>
      <c r="D7" s="50"/>
      <c r="E7" s="50"/>
      <c r="F7" s="50"/>
    </row>
    <row r="8" spans="2:6" ht="39" thickBot="1" x14ac:dyDescent="0.25">
      <c r="B8" s="47" t="s">
        <v>19</v>
      </c>
      <c r="C8" s="48"/>
      <c r="D8" s="51"/>
      <c r="E8" s="51">
        <v>2</v>
      </c>
      <c r="F8" s="52" t="s">
        <v>20</v>
      </c>
    </row>
    <row r="9" spans="2:6" x14ac:dyDescent="0.2">
      <c r="B9" s="46"/>
      <c r="C9" s="46"/>
      <c r="D9" s="50"/>
      <c r="E9" s="50"/>
      <c r="F9" s="50"/>
    </row>
    <row r="10" spans="2:6" x14ac:dyDescent="0.2">
      <c r="B10" s="46"/>
      <c r="C10" s="46"/>
      <c r="D10" s="50"/>
      <c r="E10" s="50"/>
      <c r="F10" s="50"/>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Pre-Order Form</vt:lpstr>
      <vt:lpstr>Sheet1</vt:lpstr>
      <vt:lpstr>Compatibility Report</vt:lpstr>
      <vt:lpstr>'Pre-Order Form'!Print_Area</vt:lpstr>
    </vt:vector>
  </TitlesOfParts>
  <Company>Open Door Pub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Imperial Hotel</dc:creator>
  <cp:lastModifiedBy>Curran, James</cp:lastModifiedBy>
  <cp:lastPrinted>2019-06-20T00:33:36Z</cp:lastPrinted>
  <dcterms:created xsi:type="dcterms:W3CDTF">2009-01-13T08:35:43Z</dcterms:created>
  <dcterms:modified xsi:type="dcterms:W3CDTF">2019-10-09T02:02:16Z</dcterms:modified>
</cp:coreProperties>
</file>